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n\filebox\Banshikova\Раскрытие информации (для Кирилла)\БЭЛФ ГАЗ\2016\"/>
    </mc:Choice>
  </mc:AlternateContent>
  <bookViews>
    <workbookView xWindow="0" yWindow="300" windowWidth="22980" windowHeight="10608"/>
  </bookViews>
  <sheets>
    <sheet name="Прил 1" sheetId="1" r:id="rId1"/>
    <sheet name="Прил 3а" sheetId="2" r:id="rId2"/>
    <sheet name="Прил 3б" sheetId="4" r:id="rId3"/>
    <sheet name="Прил 3в" sheetId="5" r:id="rId4"/>
    <sheet name="Прил 5" sheetId="3" r:id="rId5"/>
    <sheet name="Прил 7" sheetId="6" r:id="rId6"/>
  </sheets>
  <definedNames>
    <definedName name="sub_1000" localSheetId="0">'Прил 1'!$AC$2</definedName>
    <definedName name="sub_3000" localSheetId="1">'Прил 3а'!$F$2</definedName>
    <definedName name="sub_3000" localSheetId="2">'Прил 3б'!#REF!</definedName>
    <definedName name="sub_3000" localSheetId="3">'Прил 3в'!#REF!</definedName>
    <definedName name="sub_3100" localSheetId="1">'Прил 3а'!#REF!</definedName>
    <definedName name="sub_3100" localSheetId="2">'Прил 3б'!$F$2</definedName>
    <definedName name="sub_3100" localSheetId="3">'Прил 3в'!#REF!</definedName>
    <definedName name="sub_3200" localSheetId="1">'Прил 3а'!#REF!</definedName>
    <definedName name="sub_3200" localSheetId="2">'Прил 3б'!#REF!</definedName>
    <definedName name="sub_3200" localSheetId="3">'Прил 3в'!$F$2</definedName>
    <definedName name="sub_5000" localSheetId="4">'Прил 5'!$E$2</definedName>
    <definedName name="sub_7000" localSheetId="5">'Прил 7'!$J$2</definedName>
  </definedNames>
  <calcPr calcId="152511"/>
</workbook>
</file>

<file path=xl/calcChain.xml><?xml version="1.0" encoding="utf-8"?>
<calcChain xmlns="http://schemas.openxmlformats.org/spreadsheetml/2006/main">
  <c r="V12" i="1" l="1"/>
  <c r="W12" i="1"/>
  <c r="X12" i="1"/>
  <c r="Y12" i="1"/>
  <c r="Z12" i="1"/>
  <c r="AA12" i="1"/>
  <c r="AB12" i="1"/>
  <c r="AC12" i="1"/>
  <c r="AD12" i="1"/>
  <c r="AE12" i="1"/>
  <c r="AF12" i="1"/>
  <c r="U12" i="1"/>
  <c r="AG12" i="1" l="1"/>
  <c r="T12" i="1"/>
</calcChain>
</file>

<file path=xl/sharedStrings.xml><?xml version="1.0" encoding="utf-8"?>
<sst xmlns="http://schemas.openxmlformats.org/spreadsheetml/2006/main" count="138" uniqueCount="61">
  <si>
    <t>Приложение N 1</t>
  </si>
  <si>
    <t>к приказу Федеральной</t>
  </si>
  <si>
    <t>антимонопольной службы</t>
  </si>
  <si>
    <t>от 7 апреля 2014 г. N 231/14</t>
  </si>
  <si>
    <t>Информация</t>
  </si>
  <si>
    <t>о наличии (отсутствии) технической возможности доступа к регулируемым услугам по транспортировке газа по магистральным газопроводам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</si>
  <si>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</si>
  <si>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</si>
  <si>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</si>
  <si>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</si>
  <si>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</si>
  <si>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</si>
  <si>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</si>
  <si>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 куб. м</t>
  </si>
  <si>
    <t>Приложение N 3а</t>
  </si>
  <si>
    <t>о регистрации и ходе реализации заявок на доступ к услугам по транспортировке газа по магистральным газопроводам по долгосрочным договорам</t>
  </si>
  <si>
    <t>N п\п</t>
  </si>
  <si>
    <t>Количество поступивших заявок на доступ к услугам по транспортировке газа по магистральному газопроводу, шт.</t>
  </si>
  <si>
    <t>Количество отклоненных заявок на доступ к услугам по транспортировке газа по магистральному газопроводу, шт.</t>
  </si>
  <si>
    <t>Количество заявок, находящихся на рассмотрении, на доступ к услугам по транспортировке газа по магистральному газопроводу, шт.</t>
  </si>
  <si>
    <r>
      <t>Количество удовлетворенных заявок на доступ к услугам по транспортировке газа по магистральному газопроводу, шт</t>
    </r>
    <r>
      <rPr>
        <sz val="12"/>
        <color theme="1"/>
        <rFont val="Arial"/>
        <family val="2"/>
        <charset val="204"/>
      </rPr>
      <t>.</t>
    </r>
  </si>
  <si>
    <t>Приложение N 3б</t>
  </si>
  <si>
    <t>о регистрации и ходе реализации заявок на доступ к услугам по транспортировке газа по магистральным газопроводам по краткосрочным договорам</t>
  </si>
  <si>
    <t>Количество удовлетворенных заявок на доступ к услугам по транспортировке газа по магистральному газопроводу, шт.</t>
  </si>
  <si>
    <t>Приложение N 3в</t>
  </si>
  <si>
    <t>о регистрации и ходе реализации заявок на доступ к услугам по транспортировке газа по магистральным газопроводам на условиях прерывания</t>
  </si>
  <si>
    <t>Приложение N 5</t>
  </si>
  <si>
    <t>об условиях, на которых осуществляется оказание регулируемых услуг по транспортировке газа по магистральным газопроводам</t>
  </si>
  <si>
    <t>N п\п</t>
  </si>
  <si>
    <t>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</si>
  <si>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</si>
  <si>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магистральному газопроводу</t>
  </si>
  <si>
    <t>Приложение N 7</t>
  </si>
  <si>
    <t>о порядке выполнения технологических, технических и других мероприятий, связанных с подключением (подсоединением) к магистральным газопроводам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</si>
  <si>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</si>
  <si>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</si>
  <si>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</si>
  <si>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</si>
  <si>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</si>
  <si>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 нен ие м) к магистральному газопроводу, и регламент их выполнения</t>
  </si>
  <si>
    <t>Свободная мощность магистрального газопровода, млн. куб. м в год</t>
  </si>
  <si>
    <t>Существенные условия договора об оказании услуг по транспортировке газа по магистральному газопроводу</t>
  </si>
  <si>
    <t>нет</t>
  </si>
  <si>
    <t>Объемы газа в соответствии с удовлетворенными заявками, млн. куб. м</t>
  </si>
  <si>
    <t>Газопровод-отвод к ОАО"КуйбышевАзот"</t>
  </si>
  <si>
    <t>ОАО"КуйбышевАзот"</t>
  </si>
  <si>
    <t>Мокроус-Самара-Тольяти (398 км)</t>
  </si>
  <si>
    <t>ПЗРГ ОАО "КуйбышевАзот"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</si>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</sst>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26282F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0" fillId="0" borderId="0" xfId="0" applyAlignment="1"/>
    <xf numFmtId="0" fontId="0" fillId="0" borderId="0" xfId="0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4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2"/>
  <sheetViews>
    <sheetView tabSelected="1" topLeftCell="J4" zoomScaleNormal="100" workbookViewId="0">
      <selection activeCell="T13" sqref="T13"/>
    </sheetView>
  </sheetViews>
  <sheetFormatPr defaultRowHeight="14.4" x14ac:dyDescent="0.3"/>
  <cols>
    <col min="1" max="1" width="4.88671875" customWidth="1"/>
    <col min="2" max="2" width="19.21875" customWidth="1"/>
    <col min="3" max="3" width="16.5546875" customWidth="1"/>
    <col min="4" max="4" width="17.109375" customWidth="1"/>
    <col min="5" max="6" width="19.33203125" customWidth="1"/>
    <col min="7" max="7" width="19.44140625" customWidth="1"/>
    <col min="8" max="8" width="9.5546875" customWidth="1"/>
    <col min="9" max="20" width="9.44140625" customWidth="1"/>
    <col min="21" max="28" width="7.88671875" customWidth="1"/>
    <col min="29" max="29" width="9.21875" customWidth="1"/>
    <col min="30" max="33" width="7.88671875" customWidth="1"/>
  </cols>
  <sheetData>
    <row r="2" spans="1:45" ht="15.6" x14ac:dyDescent="0.3">
      <c r="AC2" s="2" t="s">
        <v>0</v>
      </c>
    </row>
    <row r="3" spans="1:45" x14ac:dyDescent="0.3">
      <c r="AC3" s="3" t="s">
        <v>1</v>
      </c>
    </row>
    <row r="4" spans="1:45" s="19" customFormat="1" ht="15.6" x14ac:dyDescent="0.3">
      <c r="AC4" s="20" t="s">
        <v>2</v>
      </c>
    </row>
    <row r="5" spans="1:45" s="19" customFormat="1" ht="15.6" x14ac:dyDescent="0.3">
      <c r="AC5" s="20" t="s">
        <v>3</v>
      </c>
    </row>
    <row r="6" spans="1:45" s="19" customFormat="1" ht="15.6" x14ac:dyDescent="0.3">
      <c r="A6" s="21" t="s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45" s="19" customFormat="1" ht="15.6" x14ac:dyDescent="0.3">
      <c r="A7" s="21" t="s">
        <v>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45" s="14" customFormat="1" ht="13.8" x14ac:dyDescent="0.3">
      <c r="A8" s="15"/>
    </row>
    <row r="9" spans="1:45" s="24" customFormat="1" ht="133.94999999999999" customHeight="1" x14ac:dyDescent="0.3">
      <c r="A9" s="23" t="s">
        <v>6</v>
      </c>
      <c r="B9" s="23" t="s">
        <v>7</v>
      </c>
      <c r="C9" s="23" t="s">
        <v>8</v>
      </c>
      <c r="D9" s="23" t="s">
        <v>9</v>
      </c>
      <c r="E9" s="23" t="s">
        <v>10</v>
      </c>
      <c r="F9" s="23" t="s">
        <v>11</v>
      </c>
      <c r="G9" s="23" t="s">
        <v>12</v>
      </c>
      <c r="H9" s="26" t="s">
        <v>13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 t="s">
        <v>43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40</v>
      </c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45" s="14" customFormat="1" ht="13.8" x14ac:dyDescent="0.3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27">
        <v>8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30">
        <v>9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>
        <v>10</v>
      </c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s="14" customFormat="1" ht="33.6" customHeight="1" x14ac:dyDescent="0.3">
      <c r="A11" s="16"/>
      <c r="B11" s="16"/>
      <c r="C11" s="16"/>
      <c r="D11" s="16"/>
      <c r="E11" s="16"/>
      <c r="F11" s="16"/>
      <c r="G11" s="16"/>
      <c r="H11" s="16" t="s">
        <v>48</v>
      </c>
      <c r="I11" s="16" t="s">
        <v>49</v>
      </c>
      <c r="J11" s="16" t="s">
        <v>50</v>
      </c>
      <c r="K11" s="16" t="s">
        <v>51</v>
      </c>
      <c r="L11" s="16" t="s">
        <v>52</v>
      </c>
      <c r="M11" s="16" t="s">
        <v>53</v>
      </c>
      <c r="N11" s="16" t="s">
        <v>54</v>
      </c>
      <c r="O11" s="16" t="s">
        <v>55</v>
      </c>
      <c r="P11" s="16" t="s">
        <v>56</v>
      </c>
      <c r="Q11" s="16" t="s">
        <v>57</v>
      </c>
      <c r="R11" s="16" t="s">
        <v>58</v>
      </c>
      <c r="S11" s="16" t="s">
        <v>59</v>
      </c>
      <c r="T11" s="16" t="s">
        <v>60</v>
      </c>
      <c r="U11" s="16" t="s">
        <v>48</v>
      </c>
      <c r="V11" s="16" t="s">
        <v>49</v>
      </c>
      <c r="W11" s="16" t="s">
        <v>50</v>
      </c>
      <c r="X11" s="16" t="s">
        <v>51</v>
      </c>
      <c r="Y11" s="16" t="s">
        <v>52</v>
      </c>
      <c r="Z11" s="16" t="s">
        <v>53</v>
      </c>
      <c r="AA11" s="16" t="s">
        <v>54</v>
      </c>
      <c r="AB11" s="16" t="s">
        <v>55</v>
      </c>
      <c r="AC11" s="16" t="s">
        <v>56</v>
      </c>
      <c r="AD11" s="16" t="s">
        <v>57</v>
      </c>
      <c r="AE11" s="16" t="s">
        <v>58</v>
      </c>
      <c r="AF11" s="16" t="s">
        <v>59</v>
      </c>
      <c r="AG11" s="16" t="s">
        <v>60</v>
      </c>
      <c r="AH11" s="16" t="s">
        <v>48</v>
      </c>
      <c r="AI11" s="16" t="s">
        <v>49</v>
      </c>
      <c r="AJ11" s="16" t="s">
        <v>50</v>
      </c>
      <c r="AK11" s="16" t="s">
        <v>51</v>
      </c>
      <c r="AL11" s="16" t="s">
        <v>52</v>
      </c>
      <c r="AM11" s="16" t="s">
        <v>53</v>
      </c>
      <c r="AN11" s="16" t="s">
        <v>54</v>
      </c>
      <c r="AO11" s="16" t="s">
        <v>55</v>
      </c>
      <c r="AP11" s="16" t="s">
        <v>56</v>
      </c>
      <c r="AQ11" s="16" t="s">
        <v>57</v>
      </c>
      <c r="AR11" s="16" t="s">
        <v>58</v>
      </c>
      <c r="AS11" s="16" t="s">
        <v>59</v>
      </c>
    </row>
    <row r="12" spans="1:45" s="14" customFormat="1" ht="67.8" customHeight="1" x14ac:dyDescent="0.3">
      <c r="A12" s="16">
        <v>1</v>
      </c>
      <c r="B12" s="17" t="s">
        <v>44</v>
      </c>
      <c r="C12" s="17" t="s">
        <v>46</v>
      </c>
      <c r="D12" s="17" t="s">
        <v>47</v>
      </c>
      <c r="E12" s="17">
        <v>171.17</v>
      </c>
      <c r="F12" s="17">
        <v>171.17</v>
      </c>
      <c r="G12" s="17" t="s">
        <v>45</v>
      </c>
      <c r="H12" s="18">
        <v>103.92</v>
      </c>
      <c r="I12" s="18">
        <v>95.24</v>
      </c>
      <c r="J12" s="18">
        <v>101.71</v>
      </c>
      <c r="K12" s="18">
        <v>94.24</v>
      </c>
      <c r="L12" s="18">
        <v>95.32</v>
      </c>
      <c r="M12" s="18">
        <v>87.87</v>
      </c>
      <c r="N12" s="18">
        <v>94.36</v>
      </c>
      <c r="O12" s="18">
        <v>94.25</v>
      </c>
      <c r="P12" s="18">
        <v>93.84</v>
      </c>
      <c r="Q12" s="18">
        <v>98.85</v>
      </c>
      <c r="R12" s="18">
        <v>106.75</v>
      </c>
      <c r="S12" s="18">
        <v>127.21</v>
      </c>
      <c r="T12" s="18">
        <f>SUM(H12:S12)</f>
        <v>1193.56</v>
      </c>
      <c r="U12" s="18">
        <f>H12</f>
        <v>103.92</v>
      </c>
      <c r="V12" s="18">
        <f t="shared" ref="V12:AF12" si="0">I12</f>
        <v>95.24</v>
      </c>
      <c r="W12" s="18">
        <f t="shared" si="0"/>
        <v>101.71</v>
      </c>
      <c r="X12" s="18">
        <f t="shared" si="0"/>
        <v>94.24</v>
      </c>
      <c r="Y12" s="18">
        <f t="shared" si="0"/>
        <v>95.32</v>
      </c>
      <c r="Z12" s="18">
        <f t="shared" si="0"/>
        <v>87.87</v>
      </c>
      <c r="AA12" s="18">
        <f t="shared" si="0"/>
        <v>94.36</v>
      </c>
      <c r="AB12" s="18">
        <f t="shared" si="0"/>
        <v>94.25</v>
      </c>
      <c r="AC12" s="18">
        <f t="shared" si="0"/>
        <v>93.84</v>
      </c>
      <c r="AD12" s="18">
        <f t="shared" si="0"/>
        <v>98.85</v>
      </c>
      <c r="AE12" s="18">
        <f t="shared" si="0"/>
        <v>106.75</v>
      </c>
      <c r="AF12" s="18">
        <f t="shared" si="0"/>
        <v>127.21</v>
      </c>
      <c r="AG12" s="18">
        <f>SUM(U12:AF12)</f>
        <v>1193.56</v>
      </c>
      <c r="AH12" s="18">
        <v>0</v>
      </c>
      <c r="AI12" s="18">
        <v>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</v>
      </c>
      <c r="AQ12" s="18">
        <v>0</v>
      </c>
      <c r="AR12" s="18">
        <v>0</v>
      </c>
      <c r="AS12" s="18">
        <v>0</v>
      </c>
    </row>
    <row r="14" spans="1:45" x14ac:dyDescent="0.3">
      <c r="H14" s="25"/>
    </row>
    <row r="15" spans="1:45" x14ac:dyDescent="0.3">
      <c r="H15" s="25"/>
    </row>
    <row r="16" spans="1:45" x14ac:dyDescent="0.3">
      <c r="H16" s="25"/>
    </row>
    <row r="17" spans="8:8" x14ac:dyDescent="0.3">
      <c r="H17" s="25"/>
    </row>
    <row r="18" spans="8:8" x14ac:dyDescent="0.3">
      <c r="H18" s="25"/>
    </row>
    <row r="19" spans="8:8" x14ac:dyDescent="0.3">
      <c r="H19" s="25"/>
    </row>
    <row r="20" spans="8:8" x14ac:dyDescent="0.3">
      <c r="H20" s="25"/>
    </row>
    <row r="21" spans="8:8" x14ac:dyDescent="0.3">
      <c r="H21" s="25"/>
    </row>
    <row r="22" spans="8:8" x14ac:dyDescent="0.3">
      <c r="H22" s="25"/>
    </row>
  </sheetData>
  <mergeCells count="6">
    <mergeCell ref="H9:T9"/>
    <mergeCell ref="U9:AG9"/>
    <mergeCell ref="AH9:AS9"/>
    <mergeCell ref="H10:T10"/>
    <mergeCell ref="U10:AG10"/>
    <mergeCell ref="AH10:AS10"/>
  </mergeCells>
  <hyperlinks>
    <hyperlink ref="AC3" location="sub_0" display="sub_0"/>
  </hyperlinks>
  <pageMargins left="0.78740157480314965" right="0.19685039370078741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8" workbookViewId="0">
      <selection activeCell="A16" sqref="A16:XFD16"/>
    </sheetView>
  </sheetViews>
  <sheetFormatPr defaultRowHeight="14.4" x14ac:dyDescent="0.3"/>
  <cols>
    <col min="2" max="2" width="33" customWidth="1"/>
    <col min="3" max="6" width="33.109375" customWidth="1"/>
  </cols>
  <sheetData>
    <row r="2" spans="1:6" ht="15.6" x14ac:dyDescent="0.3">
      <c r="F2" s="2" t="s">
        <v>14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" x14ac:dyDescent="0.3">
      <c r="A7" s="1"/>
    </row>
    <row r="8" spans="1:6" ht="15.6" x14ac:dyDescent="0.3">
      <c r="A8" s="2"/>
    </row>
    <row r="9" spans="1:6" ht="15" x14ac:dyDescent="0.3">
      <c r="A9" s="1"/>
    </row>
    <row r="10" spans="1:6" ht="15.6" x14ac:dyDescent="0.3">
      <c r="A10" s="5" t="s">
        <v>4</v>
      </c>
      <c r="B10" s="6"/>
      <c r="C10" s="6"/>
      <c r="D10" s="6"/>
      <c r="E10" s="6"/>
      <c r="F10" s="6"/>
    </row>
    <row r="11" spans="1:6" ht="15.6" x14ac:dyDescent="0.3">
      <c r="A11" s="5" t="s">
        <v>15</v>
      </c>
      <c r="B11" s="6"/>
      <c r="C11" s="6"/>
      <c r="D11" s="6"/>
      <c r="E11" s="6"/>
      <c r="F11" s="6"/>
    </row>
    <row r="12" spans="1:6" ht="15" x14ac:dyDescent="0.3">
      <c r="A12" s="1"/>
    </row>
    <row r="13" spans="1:6" ht="91.2" customHeight="1" x14ac:dyDescent="0.3">
      <c r="A13" s="10" t="s">
        <v>16</v>
      </c>
      <c r="B13" s="10" t="s">
        <v>7</v>
      </c>
      <c r="C13" s="10" t="s">
        <v>17</v>
      </c>
      <c r="D13" s="10" t="s">
        <v>18</v>
      </c>
      <c r="E13" s="10" t="s">
        <v>19</v>
      </c>
      <c r="F13" s="10" t="s">
        <v>20</v>
      </c>
    </row>
    <row r="14" spans="1:6" ht="15" x14ac:dyDescent="0.3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s="8" customFormat="1" ht="64.2" customHeight="1" x14ac:dyDescent="0.3">
      <c r="A15" s="10">
        <v>1</v>
      </c>
      <c r="B15" s="12" t="s">
        <v>44</v>
      </c>
      <c r="C15" s="12">
        <v>0</v>
      </c>
      <c r="D15" s="12">
        <v>0</v>
      </c>
      <c r="E15" s="12">
        <v>0</v>
      </c>
      <c r="F15" s="12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11" workbookViewId="0">
      <selection activeCell="A15" sqref="A15:XFD15"/>
    </sheetView>
  </sheetViews>
  <sheetFormatPr defaultRowHeight="14.4" x14ac:dyDescent="0.3"/>
  <cols>
    <col min="2" max="2" width="43.88671875" customWidth="1"/>
    <col min="3" max="6" width="30.6640625" customWidth="1"/>
  </cols>
  <sheetData>
    <row r="1" spans="1:6" ht="15" x14ac:dyDescent="0.3">
      <c r="A1" s="1"/>
    </row>
    <row r="2" spans="1:6" ht="15.6" x14ac:dyDescent="0.3">
      <c r="F2" s="4" t="s">
        <v>21</v>
      </c>
    </row>
    <row r="3" spans="1:6" x14ac:dyDescent="0.3">
      <c r="F3" s="3" t="s">
        <v>1</v>
      </c>
    </row>
    <row r="4" spans="1:6" ht="15.6" x14ac:dyDescent="0.3">
      <c r="F4" s="4" t="s">
        <v>2</v>
      </c>
    </row>
    <row r="5" spans="1:6" ht="15.6" x14ac:dyDescent="0.3">
      <c r="F5" s="4" t="s">
        <v>3</v>
      </c>
    </row>
    <row r="6" spans="1:6" ht="15" x14ac:dyDescent="0.3">
      <c r="A6" s="1"/>
    </row>
    <row r="7" spans="1:6" ht="15.6" x14ac:dyDescent="0.3">
      <c r="A7" s="4"/>
    </row>
    <row r="8" spans="1:6" ht="15" x14ac:dyDescent="0.3">
      <c r="A8" s="1"/>
    </row>
    <row r="9" spans="1:6" ht="15.6" x14ac:dyDescent="0.3">
      <c r="A9" s="7" t="s">
        <v>4</v>
      </c>
      <c r="B9" s="6"/>
      <c r="C9" s="6"/>
      <c r="D9" s="6"/>
      <c r="E9" s="6"/>
      <c r="F9" s="6"/>
    </row>
    <row r="10" spans="1:6" ht="15.6" x14ac:dyDescent="0.3">
      <c r="A10" s="7" t="s">
        <v>22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95" customHeight="1" x14ac:dyDescent="0.3">
      <c r="A12" s="10" t="s">
        <v>16</v>
      </c>
      <c r="B12" s="10" t="s">
        <v>7</v>
      </c>
      <c r="C12" s="10" t="s">
        <v>17</v>
      </c>
      <c r="D12" s="10" t="s">
        <v>18</v>
      </c>
      <c r="E12" s="10" t="s">
        <v>19</v>
      </c>
      <c r="F12" s="10" t="s">
        <v>23</v>
      </c>
    </row>
    <row r="13" spans="1:6" x14ac:dyDescent="0.3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8" customFormat="1" ht="77.400000000000006" customHeight="1" x14ac:dyDescent="0.3">
      <c r="A14" s="10">
        <v>1</v>
      </c>
      <c r="B14" s="12" t="s">
        <v>44</v>
      </c>
      <c r="C14" s="12">
        <v>0</v>
      </c>
      <c r="D14" s="12">
        <v>0</v>
      </c>
      <c r="E14" s="12">
        <v>0</v>
      </c>
      <c r="F14" s="12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5" sqref="A15:XFD15"/>
    </sheetView>
  </sheetViews>
  <sheetFormatPr defaultRowHeight="14.4" x14ac:dyDescent="0.3"/>
  <cols>
    <col min="1" max="1" width="12.44140625" customWidth="1"/>
    <col min="2" max="2" width="39.88671875" customWidth="1"/>
    <col min="3" max="6" width="28.33203125" customWidth="1"/>
  </cols>
  <sheetData>
    <row r="1" spans="1:6" ht="15" x14ac:dyDescent="0.3">
      <c r="A1" s="1"/>
    </row>
    <row r="2" spans="1:6" ht="15.6" x14ac:dyDescent="0.3">
      <c r="F2" s="2" t="s">
        <v>24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.6" x14ac:dyDescent="0.3">
      <c r="A7" s="2"/>
    </row>
    <row r="8" spans="1:6" ht="15" x14ac:dyDescent="0.3">
      <c r="A8" s="1"/>
    </row>
    <row r="9" spans="1:6" ht="15.6" x14ac:dyDescent="0.3">
      <c r="A9" s="5" t="s">
        <v>4</v>
      </c>
      <c r="B9" s="6"/>
      <c r="C9" s="6"/>
      <c r="D9" s="6"/>
      <c r="E9" s="6"/>
      <c r="F9" s="6"/>
    </row>
    <row r="10" spans="1:6" ht="15.6" x14ac:dyDescent="0.3">
      <c r="A10" s="5" t="s">
        <v>25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2" customHeight="1" x14ac:dyDescent="0.3">
      <c r="A12" s="10" t="s">
        <v>16</v>
      </c>
      <c r="B12" s="10" t="s">
        <v>7</v>
      </c>
      <c r="C12" s="10" t="s">
        <v>17</v>
      </c>
      <c r="D12" s="10" t="s">
        <v>18</v>
      </c>
      <c r="E12" s="10" t="s">
        <v>19</v>
      </c>
      <c r="F12" s="10" t="s">
        <v>23</v>
      </c>
    </row>
    <row r="13" spans="1:6" x14ac:dyDescent="0.3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</row>
    <row r="14" spans="1:6" s="8" customFormat="1" ht="72" customHeight="1" x14ac:dyDescent="0.3">
      <c r="A14" s="10">
        <v>1</v>
      </c>
      <c r="B14" s="12" t="s">
        <v>44</v>
      </c>
      <c r="C14" s="12">
        <v>0</v>
      </c>
      <c r="D14" s="12">
        <v>0</v>
      </c>
      <c r="E14" s="12">
        <v>0</v>
      </c>
      <c r="F14" s="12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opLeftCell="A9" workbookViewId="0">
      <selection activeCell="A16" sqref="A16:XFD16"/>
    </sheetView>
  </sheetViews>
  <sheetFormatPr defaultRowHeight="14.4" x14ac:dyDescent="0.3"/>
  <cols>
    <col min="2" max="2" width="44.6640625" customWidth="1"/>
    <col min="3" max="3" width="32" customWidth="1"/>
    <col min="4" max="4" width="31.5546875" customWidth="1"/>
    <col min="5" max="5" width="34.6640625" customWidth="1"/>
  </cols>
  <sheetData>
    <row r="2" spans="1:12" ht="15.6" x14ac:dyDescent="0.3">
      <c r="E2" s="2" t="s">
        <v>26</v>
      </c>
    </row>
    <row r="3" spans="1:12" x14ac:dyDescent="0.3">
      <c r="E3" s="3" t="s">
        <v>1</v>
      </c>
    </row>
    <row r="4" spans="1:12" ht="15.6" x14ac:dyDescent="0.3">
      <c r="E4" s="2" t="s">
        <v>2</v>
      </c>
    </row>
    <row r="5" spans="1:12" ht="15.6" x14ac:dyDescent="0.3">
      <c r="E5" s="2" t="s">
        <v>3</v>
      </c>
    </row>
    <row r="6" spans="1:12" ht="15" x14ac:dyDescent="0.3">
      <c r="A6" s="1"/>
    </row>
    <row r="7" spans="1:12" ht="15.6" x14ac:dyDescent="0.3">
      <c r="A7" s="2"/>
    </row>
    <row r="8" spans="1:12" ht="15" x14ac:dyDescent="0.3">
      <c r="A8" s="1"/>
    </row>
    <row r="9" spans="1:12" ht="15.6" x14ac:dyDescent="0.3">
      <c r="A9" s="5" t="s">
        <v>4</v>
      </c>
      <c r="B9" s="6"/>
      <c r="C9" s="6"/>
      <c r="D9" s="6"/>
      <c r="E9" s="6"/>
    </row>
    <row r="10" spans="1:12" ht="15.6" x14ac:dyDescent="0.3">
      <c r="A10" s="5" t="s">
        <v>27</v>
      </c>
      <c r="B10" s="6"/>
      <c r="C10" s="6"/>
      <c r="D10" s="6"/>
      <c r="E10" s="6"/>
    </row>
    <row r="11" spans="1:12" ht="15" x14ac:dyDescent="0.3">
      <c r="A11" s="1"/>
    </row>
    <row r="12" spans="1:12" ht="48.6" customHeight="1" x14ac:dyDescent="0.3">
      <c r="A12" s="31" t="s">
        <v>28</v>
      </c>
      <c r="B12" s="31" t="s">
        <v>7</v>
      </c>
      <c r="C12" s="31" t="s">
        <v>41</v>
      </c>
      <c r="D12" s="31" t="s">
        <v>30</v>
      </c>
      <c r="E12" s="31" t="s">
        <v>31</v>
      </c>
    </row>
    <row r="13" spans="1:12" ht="54" customHeight="1" x14ac:dyDescent="0.3">
      <c r="A13" s="31"/>
      <c r="B13" s="31"/>
      <c r="C13" s="31" t="s">
        <v>29</v>
      </c>
      <c r="D13" s="31"/>
      <c r="E13" s="31"/>
    </row>
    <row r="14" spans="1:12" x14ac:dyDescent="0.3">
      <c r="A14" s="10">
        <v>1</v>
      </c>
      <c r="B14" s="10">
        <v>2</v>
      </c>
      <c r="C14" s="10">
        <v>3</v>
      </c>
      <c r="D14" s="10">
        <v>4</v>
      </c>
      <c r="E14" s="10">
        <v>5</v>
      </c>
    </row>
    <row r="15" spans="1:12" s="8" customFormat="1" ht="93.6" customHeight="1" x14ac:dyDescent="0.3">
      <c r="A15" s="10">
        <v>1</v>
      </c>
      <c r="B15" s="12" t="s">
        <v>44</v>
      </c>
      <c r="C15" s="12" t="s">
        <v>42</v>
      </c>
      <c r="D15" s="12" t="s">
        <v>42</v>
      </c>
      <c r="E15" s="12" t="s">
        <v>42</v>
      </c>
      <c r="H15" s="9"/>
      <c r="I15" s="9"/>
      <c r="J15" s="9"/>
      <c r="K15" s="9"/>
      <c r="L15" s="9"/>
    </row>
  </sheetData>
  <mergeCells count="5">
    <mergeCell ref="A12:A13"/>
    <mergeCell ref="B12:B13"/>
    <mergeCell ref="D12:D13"/>
    <mergeCell ref="E12:E13"/>
    <mergeCell ref="C12:C13"/>
  </mergeCells>
  <hyperlinks>
    <hyperlink ref="E3" location="sub_0" display="sub_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opLeftCell="C9" workbookViewId="0">
      <selection activeCell="C14" sqref="A14:XFD14"/>
    </sheetView>
  </sheetViews>
  <sheetFormatPr defaultRowHeight="14.4" x14ac:dyDescent="0.3"/>
  <cols>
    <col min="2" max="2" width="23.5546875" customWidth="1"/>
    <col min="3" max="3" width="25.88671875" customWidth="1"/>
    <col min="4" max="4" width="24" customWidth="1"/>
    <col min="5" max="10" width="23" customWidth="1"/>
  </cols>
  <sheetData>
    <row r="2" spans="1:10" ht="15.6" x14ac:dyDescent="0.3">
      <c r="J2" s="2" t="s">
        <v>32</v>
      </c>
    </row>
    <row r="3" spans="1:10" x14ac:dyDescent="0.3">
      <c r="J3" s="3" t="s">
        <v>1</v>
      </c>
    </row>
    <row r="4" spans="1:10" ht="15.6" x14ac:dyDescent="0.3">
      <c r="J4" s="2" t="s">
        <v>2</v>
      </c>
    </row>
    <row r="5" spans="1:10" ht="15.6" x14ac:dyDescent="0.3">
      <c r="J5" s="2" t="s">
        <v>3</v>
      </c>
    </row>
    <row r="6" spans="1:10" ht="15" x14ac:dyDescent="0.3">
      <c r="A6" s="1"/>
    </row>
    <row r="7" spans="1:10" ht="15.6" x14ac:dyDescent="0.3">
      <c r="A7" s="2"/>
    </row>
    <row r="8" spans="1:10" ht="15.6" x14ac:dyDescent="0.3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</row>
    <row r="9" spans="1:10" ht="15.6" x14ac:dyDescent="0.3">
      <c r="A9" s="5" t="s">
        <v>33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x14ac:dyDescent="0.3">
      <c r="A10" s="1"/>
    </row>
    <row r="11" spans="1:10" ht="116.4" customHeight="1" x14ac:dyDescent="0.3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34</v>
      </c>
      <c r="F11" s="10" t="s">
        <v>35</v>
      </c>
      <c r="G11" s="10" t="s">
        <v>36</v>
      </c>
      <c r="H11" s="10" t="s">
        <v>37</v>
      </c>
      <c r="I11" s="10" t="s">
        <v>38</v>
      </c>
      <c r="J11" s="10" t="s">
        <v>39</v>
      </c>
    </row>
    <row r="12" spans="1:10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</row>
    <row r="13" spans="1:10" ht="116.4" customHeight="1" x14ac:dyDescent="0.3">
      <c r="A13" s="13">
        <v>1</v>
      </c>
      <c r="B13" s="13" t="s">
        <v>44</v>
      </c>
      <c r="C13" s="13" t="s">
        <v>46</v>
      </c>
      <c r="D13" s="13" t="s">
        <v>47</v>
      </c>
      <c r="E13" s="13" t="s">
        <v>42</v>
      </c>
      <c r="F13" s="13" t="s">
        <v>42</v>
      </c>
      <c r="G13" s="13" t="s">
        <v>42</v>
      </c>
      <c r="H13" s="13" t="s">
        <v>42</v>
      </c>
      <c r="I13" s="13" t="s">
        <v>42</v>
      </c>
      <c r="J13" s="13" t="s">
        <v>42</v>
      </c>
    </row>
    <row r="14" spans="1:10" ht="109.8" customHeight="1" x14ac:dyDescent="0.3"/>
  </sheetData>
  <hyperlinks>
    <hyperlink ref="J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3а</vt:lpstr>
      <vt:lpstr>Прил 3б</vt:lpstr>
      <vt:lpstr>Прил 3в</vt:lpstr>
      <vt:lpstr>Прил 5</vt:lpstr>
      <vt:lpstr>Прил 7</vt:lpstr>
      <vt:lpstr>'Прил 1'!sub_1000</vt:lpstr>
      <vt:lpstr>'Прил 3а'!sub_3000</vt:lpstr>
      <vt:lpstr>'Прил 3б'!sub_3100</vt:lpstr>
      <vt:lpstr>'Прил 3в'!sub_3200</vt:lpstr>
      <vt:lpstr>'Прил 5'!sub_5000</vt:lpstr>
      <vt:lpstr>'Прил 7'!sub_7000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Banshikova</dc:creator>
  <cp:lastModifiedBy>Банщикова Е</cp:lastModifiedBy>
  <cp:lastPrinted>2016-03-23T07:39:20Z</cp:lastPrinted>
  <dcterms:created xsi:type="dcterms:W3CDTF">2014-09-30T08:46:09Z</dcterms:created>
  <dcterms:modified xsi:type="dcterms:W3CDTF">2017-01-16T09:13:25Z</dcterms:modified>
</cp:coreProperties>
</file>